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pFidal-2021\2 - Grand Prix su Pista Mico e strada piscioli\CLASSIFICHE MASTER 2021\CLASSIFICHE MASTER 2021\CLASSIFICHE CDS CORSA 2021 TROFEO VASCO PISCIOLI\"/>
    </mc:Choice>
  </mc:AlternateContent>
  <xr:revisionPtr revIDLastSave="0" documentId="13_ncr:1_{ED1E4C6C-8FD1-41FF-88CE-87E566053155}" xr6:coauthVersionLast="46" xr6:coauthVersionMax="47" xr10:uidLastSave="{00000000-0000-0000-0000-000000000000}"/>
  <bookViews>
    <workbookView xWindow="-108" yWindow="-108" windowWidth="23256" windowHeight="12456" xr2:uid="{007EEEC7-5663-4E3D-82C9-0DB0A98AC093}"/>
  </bookViews>
  <sheets>
    <sheet name="FINALE FEMMINI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6" i="1"/>
  <c r="C20" i="1"/>
  <c r="C5" i="1"/>
  <c r="C1" i="1"/>
  <c r="C2" i="1"/>
</calcChain>
</file>

<file path=xl/sharedStrings.xml><?xml version="1.0" encoding="utf-8"?>
<sst xmlns="http://schemas.openxmlformats.org/spreadsheetml/2006/main" count="42" uniqueCount="41">
  <si>
    <t>ATL. PARATICO</t>
  </si>
  <si>
    <t>RUNNERS CAPRIOLESE</t>
  </si>
  <si>
    <t>ATL. GAVARDO '90 LIB.</t>
  </si>
  <si>
    <t>ATL. FRANCIACORTA</t>
  </si>
  <si>
    <t>CORRINTIME</t>
  </si>
  <si>
    <t>ESC SSD SRL EUROPA SC</t>
  </si>
  <si>
    <t>VENUS TRIATHLON ACADEMY SSDARL</t>
  </si>
  <si>
    <t>PADILE RUNNING TEAM</t>
  </si>
  <si>
    <t>ATLETICA PERTICA BASSA</t>
  </si>
  <si>
    <t>FREE-ZONE</t>
  </si>
  <si>
    <t>ROSA RUNNING TEAM</t>
  </si>
  <si>
    <t>CIRCOLO AMATORI PODISTI</t>
  </si>
  <si>
    <t>ATLETICA BRESCIA MARATHON</t>
  </si>
  <si>
    <t>AV SPORTING TEAM</t>
  </si>
  <si>
    <t>G.P. PELLEGRINELLI</t>
  </si>
  <si>
    <t>ATLETICA MONTICHIARI</t>
  </si>
  <si>
    <t>S.S. ROBUR BARBARANO</t>
  </si>
  <si>
    <t>ATL. CARPENEDOLO</t>
  </si>
  <si>
    <t>G.S. CROCE VERDE ORZINUOVI ASD</t>
  </si>
  <si>
    <t>ATL. REBO GUSSAGO</t>
  </si>
  <si>
    <t>U.S. MALONNO</t>
  </si>
  <si>
    <t>FG. ATL. FALEGNAMERIA GUERRINI</t>
  </si>
  <si>
    <t>LIBERTAS VALLESABBIA</t>
  </si>
  <si>
    <t>NEW ATHLETICS SULZANO</t>
  </si>
  <si>
    <t>POLISPORTIVA G.B. VIGHENZI</t>
  </si>
  <si>
    <t>ARIENI TEAM</t>
  </si>
  <si>
    <t>G.S. MONTEGARGNANO</t>
  </si>
  <si>
    <t>U.S. LA SPORTIVA</t>
  </si>
  <si>
    <t>LYKOS TRIATHLON TEAM ASD</t>
  </si>
  <si>
    <t>STRALENO</t>
  </si>
  <si>
    <t>ATL. DI LUMEZZANE</t>
  </si>
  <si>
    <t>G.P. OVER PONTEVICO</t>
  </si>
  <si>
    <t>SPORT&amp;FITNESS SRL SSD</t>
  </si>
  <si>
    <t>F.O.RUNNING TEAM</t>
  </si>
  <si>
    <t>K3 SSD ARL</t>
  </si>
  <si>
    <t>RUNNING PREALPINO ASD</t>
  </si>
  <si>
    <t>GARDA RUNNING A.S.D.</t>
  </si>
  <si>
    <t>ATL. BEDIZZOLE</t>
  </si>
  <si>
    <t>G.P. S.ANGELA AVIS DESENZANO</t>
  </si>
  <si>
    <t>A.S.D. C.U.S. BRESCIA</t>
  </si>
  <si>
    <t>ATLETICA LONATO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</si>
</sst>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Tahoma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/>
    <xf numFmtId="0" fontId="1" fillId="0" borderId="5" xfId="0" applyFont="1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8E76-0DEE-4DA0-B42B-F4D544B574E7}">
  <dimension ref="B1:C42"/>
  <sheetViews>
    <sheetView tabSelected="1" zoomScale="80" zoomScaleNormal="80" workbookViewId="0">
      <selection activeCell="A12" sqref="A12"/>
    </sheetView>
  </sheetViews>
  <sheetFormatPr defaultRowHeight="14.4" x14ac:dyDescent="0.3"/>
  <cols>
    <col min="1" max="1" width="27.33203125" customWidth="1"/>
    <col min="2" max="2" width="35" customWidth="1"/>
    <col min="3" max="3" width="11.77734375" style="8" customWidth="1"/>
  </cols>
  <sheetData>
    <row r="1" spans="2:3" x14ac:dyDescent="0.3">
      <c r="B1" s="1" t="s">
        <v>0</v>
      </c>
      <c r="C1" s="5">
        <f>45+559+1848</f>
        <v>2452</v>
      </c>
    </row>
    <row r="2" spans="2:3" x14ac:dyDescent="0.3">
      <c r="B2" s="2" t="s">
        <v>2</v>
      </c>
      <c r="C2" s="6">
        <f>546+95</f>
        <v>641</v>
      </c>
    </row>
    <row r="3" spans="2:3" x14ac:dyDescent="0.3">
      <c r="B3" s="2" t="s">
        <v>1</v>
      </c>
      <c r="C3" s="6">
        <v>519</v>
      </c>
    </row>
    <row r="4" spans="2:3" x14ac:dyDescent="0.3">
      <c r="B4" s="2" t="s">
        <v>4</v>
      </c>
      <c r="C4" s="6">
        <v>341</v>
      </c>
    </row>
    <row r="5" spans="2:3" x14ac:dyDescent="0.3">
      <c r="B5" s="2" t="s">
        <v>12</v>
      </c>
      <c r="C5" s="6">
        <f>226+47</f>
        <v>273</v>
      </c>
    </row>
    <row r="6" spans="2:3" ht="15.75" customHeight="1" x14ac:dyDescent="0.3">
      <c r="B6" s="2" t="s">
        <v>30</v>
      </c>
      <c r="C6" s="6">
        <f>25+232</f>
        <v>257</v>
      </c>
    </row>
    <row r="7" spans="2:3" x14ac:dyDescent="0.3">
      <c r="B7" s="2" t="s">
        <v>3</v>
      </c>
      <c r="C7" s="6">
        <v>240</v>
      </c>
    </row>
    <row r="8" spans="2:3" x14ac:dyDescent="0.3">
      <c r="B8" s="2" t="s">
        <v>7</v>
      </c>
      <c r="C8" s="6">
        <v>212</v>
      </c>
    </row>
    <row r="9" spans="2:3" x14ac:dyDescent="0.3">
      <c r="B9" s="2" t="s">
        <v>9</v>
      </c>
      <c r="C9" s="6">
        <v>208</v>
      </c>
    </row>
    <row r="10" spans="2:3" x14ac:dyDescent="0.3">
      <c r="B10" s="2" t="s">
        <v>5</v>
      </c>
      <c r="C10" s="6">
        <v>195</v>
      </c>
    </row>
    <row r="11" spans="2:3" x14ac:dyDescent="0.3">
      <c r="B11" s="2" t="s">
        <v>24</v>
      </c>
      <c r="C11" s="6">
        <v>107</v>
      </c>
    </row>
    <row r="12" spans="2:3" x14ac:dyDescent="0.3">
      <c r="B12" s="2" t="s">
        <v>22</v>
      </c>
      <c r="C12" s="6">
        <f>86+16</f>
        <v>102</v>
      </c>
    </row>
    <row r="13" spans="2:3" x14ac:dyDescent="0.3">
      <c r="B13" s="2" t="s">
        <v>10</v>
      </c>
      <c r="C13" s="6">
        <v>99</v>
      </c>
    </row>
    <row r="14" spans="2:3" x14ac:dyDescent="0.3">
      <c r="B14" s="2" t="s">
        <v>19</v>
      </c>
      <c r="C14" s="6">
        <v>96</v>
      </c>
    </row>
    <row r="15" spans="2:3" x14ac:dyDescent="0.3">
      <c r="B15" s="2" t="s">
        <v>15</v>
      </c>
      <c r="C15" s="6">
        <v>80</v>
      </c>
    </row>
    <row r="16" spans="2:3" x14ac:dyDescent="0.3">
      <c r="B16" s="2" t="s">
        <v>26</v>
      </c>
      <c r="C16" s="6">
        <v>80</v>
      </c>
    </row>
    <row r="17" spans="2:3" x14ac:dyDescent="0.3">
      <c r="B17" s="2" t="s">
        <v>16</v>
      </c>
      <c r="C17" s="6">
        <v>79</v>
      </c>
    </row>
    <row r="18" spans="2:3" x14ac:dyDescent="0.3">
      <c r="B18" s="2" t="s">
        <v>14</v>
      </c>
      <c r="C18" s="6">
        <v>76</v>
      </c>
    </row>
    <row r="19" spans="2:3" x14ac:dyDescent="0.3">
      <c r="B19" s="2" t="s">
        <v>21</v>
      </c>
      <c r="C19" s="6">
        <v>75</v>
      </c>
    </row>
    <row r="20" spans="2:3" x14ac:dyDescent="0.3">
      <c r="B20" s="3" t="s">
        <v>11</v>
      </c>
      <c r="C20" s="6">
        <f>29+36</f>
        <v>65</v>
      </c>
    </row>
    <row r="21" spans="2:3" x14ac:dyDescent="0.3">
      <c r="B21" s="2" t="s">
        <v>25</v>
      </c>
      <c r="C21" s="6">
        <v>63</v>
      </c>
    </row>
    <row r="22" spans="2:3" x14ac:dyDescent="0.3">
      <c r="B22" s="2" t="s">
        <v>32</v>
      </c>
      <c r="C22" s="6">
        <v>50</v>
      </c>
    </row>
    <row r="23" spans="2:3" x14ac:dyDescent="0.3">
      <c r="B23" s="2" t="s">
        <v>23</v>
      </c>
      <c r="C23" s="6">
        <v>49</v>
      </c>
    </row>
    <row r="24" spans="2:3" x14ac:dyDescent="0.3">
      <c r="B24" s="3" t="s">
        <v>27</v>
      </c>
      <c r="C24" s="6">
        <v>42</v>
      </c>
    </row>
    <row r="25" spans="2:3" x14ac:dyDescent="0.3">
      <c r="B25" s="2" t="s">
        <v>33</v>
      </c>
      <c r="C25" s="6">
        <v>38</v>
      </c>
    </row>
    <row r="26" spans="2:3" x14ac:dyDescent="0.3">
      <c r="B26" s="3" t="s">
        <v>8</v>
      </c>
      <c r="C26" s="6">
        <v>37</v>
      </c>
    </row>
    <row r="27" spans="2:3" x14ac:dyDescent="0.3">
      <c r="B27" s="3" t="s">
        <v>17</v>
      </c>
      <c r="C27" s="6">
        <v>36</v>
      </c>
    </row>
    <row r="28" spans="2:3" x14ac:dyDescent="0.3">
      <c r="B28" s="3" t="s">
        <v>20</v>
      </c>
      <c r="C28" s="6">
        <v>36</v>
      </c>
    </row>
    <row r="29" spans="2:3" x14ac:dyDescent="0.3">
      <c r="B29" s="2" t="s">
        <v>25</v>
      </c>
      <c r="C29" s="6">
        <v>34</v>
      </c>
    </row>
    <row r="30" spans="2:3" x14ac:dyDescent="0.3">
      <c r="B30" s="2" t="s">
        <v>39</v>
      </c>
      <c r="C30" s="6">
        <v>31</v>
      </c>
    </row>
    <row r="31" spans="2:3" x14ac:dyDescent="0.3">
      <c r="B31" s="2" t="s">
        <v>6</v>
      </c>
      <c r="C31" s="6">
        <v>31</v>
      </c>
    </row>
    <row r="32" spans="2:3" x14ac:dyDescent="0.3">
      <c r="B32" s="2" t="s">
        <v>40</v>
      </c>
      <c r="C32" s="6">
        <v>29</v>
      </c>
    </row>
    <row r="33" spans="2:3" x14ac:dyDescent="0.3">
      <c r="B33" s="2" t="s">
        <v>13</v>
      </c>
      <c r="C33" s="6">
        <v>28</v>
      </c>
    </row>
    <row r="34" spans="2:3" x14ac:dyDescent="0.3">
      <c r="B34" s="2" t="s">
        <v>29</v>
      </c>
      <c r="C34" s="6">
        <v>28</v>
      </c>
    </row>
    <row r="35" spans="2:3" x14ac:dyDescent="0.3">
      <c r="B35" s="2" t="s">
        <v>37</v>
      </c>
      <c r="C35" s="6">
        <v>27</v>
      </c>
    </row>
    <row r="36" spans="2:3" x14ac:dyDescent="0.3">
      <c r="B36" s="2" t="s">
        <v>28</v>
      </c>
      <c r="C36" s="6">
        <v>26</v>
      </c>
    </row>
    <row r="37" spans="2:3" x14ac:dyDescent="0.3">
      <c r="B37" s="2" t="s">
        <v>18</v>
      </c>
      <c r="C37" s="6">
        <v>18</v>
      </c>
    </row>
    <row r="38" spans="2:3" x14ac:dyDescent="0.3">
      <c r="B38" s="3" t="s">
        <v>31</v>
      </c>
      <c r="C38" s="6">
        <v>9</v>
      </c>
    </row>
    <row r="39" spans="2:3" x14ac:dyDescent="0.3">
      <c r="B39" s="2" t="s">
        <v>35</v>
      </c>
      <c r="C39" s="6">
        <v>3</v>
      </c>
    </row>
    <row r="40" spans="2:3" x14ac:dyDescent="0.3">
      <c r="B40" s="2" t="s">
        <v>36</v>
      </c>
      <c r="C40" s="6">
        <v>2</v>
      </c>
    </row>
    <row r="41" spans="2:3" x14ac:dyDescent="0.3">
      <c r="B41" s="2" t="s">
        <v>38</v>
      </c>
      <c r="C41" s="6">
        <v>1</v>
      </c>
    </row>
    <row r="42" spans="2:3" ht="15" thickBot="1" x14ac:dyDescent="0.35">
      <c r="B42" s="4" t="s">
        <v>34</v>
      </c>
      <c r="C42" s="7">
        <v>1</v>
      </c>
    </row>
  </sheetData>
  <sortState xmlns:xlrd2="http://schemas.microsoft.com/office/spreadsheetml/2017/richdata2" ref="B1:C59">
    <sortCondition descending="1" ref="C1:C59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FINALE FEMMINILE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DrunkChrist</dc:creator>
  <cp:lastModifiedBy>CRLFIDAL</cp:lastModifiedBy>
  <dcterms:created xsi:type="dcterms:W3CDTF">2021-11-30T07:11:23Z</dcterms:created>
  <dcterms:modified xsi:type="dcterms:W3CDTF">2021-12-04T17:10:37Z</dcterms:modified>
</cp:coreProperties>
</file>